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81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<sst xmlns="http://schemas.openxmlformats.org/spreadsheetml/2006/main" count="54" uniqueCount="52">
  <si>
    <t>附件</t>
  </si>
  <si>
    <t>2020年度集成电路企业奖补资金审核情况汇总表</t>
  </si>
  <si>
    <t>金额单位：人民币元</t>
  </si>
  <si>
    <t>序号</t>
  </si>
  <si>
    <t>企业名称</t>
  </si>
  <si>
    <t>申报方向及补贴金额</t>
  </si>
  <si>
    <t>拟合计补贴金额</t>
  </si>
  <si>
    <t>国家级重大专项及国家级研发中心</t>
  </si>
  <si>
    <t>工程流片补贴</t>
  </si>
  <si>
    <t>IP购买及复用、
共享补贴</t>
  </si>
  <si>
    <t>固定资产投资</t>
  </si>
  <si>
    <t>场地补贴</t>
  </si>
  <si>
    <t>企业与整机联动</t>
  </si>
  <si>
    <t>支持集成电路公共平台发展</t>
  </si>
  <si>
    <t>人才支持</t>
  </si>
  <si>
    <t>武汉虹识技术有限公司</t>
  </si>
  <si>
    <t>武汉上水微电子科技有限公司</t>
  </si>
  <si>
    <t>武汉晟联智融微电子科技有限公司</t>
  </si>
  <si>
    <t>武汉群茂科技有限公司</t>
  </si>
  <si>
    <t>武汉仟目激光有限公司</t>
  </si>
  <si>
    <t>武汉集成电路设计工程技术有限公司</t>
  </si>
  <si>
    <t>武汉韦尔半导体有限公司</t>
  </si>
  <si>
    <t>武汉拓宝科技股份有限公司</t>
  </si>
  <si>
    <t>华源智信半导体（武汉）有限公司</t>
  </si>
  <si>
    <t>武汉芯昌科技有限公司</t>
  </si>
  <si>
    <t>武汉颐光科技有限公司</t>
  </si>
  <si>
    <t>武汉光华芯科技有限公司</t>
  </si>
  <si>
    <t>武汉云岭光电有限公司</t>
  </si>
  <si>
    <t>武汉瑞纳捷半导体有限公司</t>
  </si>
  <si>
    <t>华引芯（武汉）科技有限公司</t>
  </si>
  <si>
    <t>芯来科技(武汉)有限公司</t>
  </si>
  <si>
    <t>武汉市聚芯微电子有限责任公司</t>
  </si>
  <si>
    <t>思达尔科技（武汉）有限公司</t>
  </si>
  <si>
    <t>武汉芯动科技有限公司</t>
  </si>
  <si>
    <t>凹凸电子（武汉）有限公司</t>
  </si>
  <si>
    <t>泽石科技（武汉）有限公司</t>
  </si>
  <si>
    <t>武汉芯景科技有限公司</t>
  </si>
  <si>
    <t>武汉乐芯科技有限公司</t>
  </si>
  <si>
    <t>武汉力源信息技术股份有限公司</t>
  </si>
  <si>
    <t>武汉芯泰科技有限公司</t>
  </si>
  <si>
    <t>武汉精鸿电子技术有限公司</t>
  </si>
  <si>
    <t>玄武石半导体（武汉）有限公司</t>
  </si>
  <si>
    <t>伟恩测试技术（武汉）有限公司</t>
  </si>
  <si>
    <t>豪威科技（武汉）有限公司</t>
  </si>
  <si>
    <t>湖北九同方微电子有限公司</t>
  </si>
  <si>
    <t>武汉梦芯科技有限公司</t>
  </si>
  <si>
    <t>武汉敏芯半导体股份有限公司</t>
  </si>
  <si>
    <t>武汉微智芯科技有限公司</t>
  </si>
  <si>
    <t>武汉高德红外股份有限公司</t>
  </si>
  <si>
    <t>武汉高德智感科技有限公司</t>
  </si>
  <si>
    <t>武汉高芯科技有限公司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</si>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</sst>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6"/>
      <color theme="1"/>
      <name val="宋体"/>
      <charset val="134"/>
    </font>
    <font>
      <b/>
      <sz val="32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2" fillId="27" borderId="9" applyNumberFormat="0" applyAlignment="0" applyProtection="0">
      <alignment vertical="center"/>
    </xf>
    <xf numFmtId="0" fontId="35" fillId="27" borderId="7" applyNumberFormat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7" fillId="0" borderId="1" xfId="8" applyNumberFormat="1" applyFont="1" applyFill="1" applyBorder="1" applyAlignment="1">
      <alignment horizontal="center" vertical="center"/>
    </xf>
    <xf numFmtId="176" fontId="7" fillId="0" borderId="1" xfId="8" applyNumberFormat="1" applyFont="1" applyFill="1" applyBorder="1" applyAlignment="1">
      <alignment vertical="center"/>
    </xf>
    <xf numFmtId="176" fontId="10" fillId="0" borderId="1" xfId="8" applyNumberFormat="1" applyFont="1" applyFill="1" applyBorder="1" applyAlignment="1">
      <alignment horizontal="center" vertical="center"/>
    </xf>
    <xf numFmtId="43" fontId="10" fillId="0" borderId="1" xfId="8" applyFont="1" applyFill="1" applyBorder="1" applyAlignment="1">
      <alignment horizontal="center" vertical="center"/>
    </xf>
    <xf numFmtId="43" fontId="7" fillId="0" borderId="1" xfId="8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43" fontId="14" fillId="0" borderId="0" xfId="8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6" fontId="15" fillId="0" borderId="1" xfId="8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16" fillId="0" borderId="1" xfId="8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tabSelected="1" zoomScale="70" zoomScaleNormal="70" topLeftCell="D1" workbookViewId="0">
      <pane ySplit="5" topLeftCell="A6" activePane="bottomLeft" state="frozen"/>
      <selection/>
      <selection pane="bottomLeft" activeCell="F41" sqref="F41"/>
    </sheetView>
  </sheetViews>
  <sheetFormatPr defaultColWidth="9" defaultRowHeight="13.5"/>
  <cols>
    <col min="1" max="1" width="6.125" style="4" hidden="1" customWidth="1"/>
    <col min="2" max="2" width="6.125" style="4" customWidth="1"/>
    <col min="3" max="3" width="43.5" style="5" customWidth="1"/>
    <col min="4" max="4" width="21.25" customWidth="1"/>
    <col min="5" max="5" width="19.625" customWidth="1"/>
    <col min="6" max="6" width="21.75" customWidth="1"/>
    <col min="7" max="7" width="21.375" customWidth="1"/>
    <col min="8" max="8" width="18.375" customWidth="1"/>
    <col min="9" max="9" width="20.6916666666667" customWidth="1"/>
    <col min="10" max="10" width="20.375" customWidth="1"/>
    <col min="11" max="11" width="18.5" customWidth="1"/>
    <col min="12" max="12" width="19.4416666666667" style="6" customWidth="1"/>
  </cols>
  <sheetData>
    <row r="1" ht="33" customHeight="1" spans="1:10">
      <c r="A1" s="7" t="s">
        <v>0</v>
      </c>
      <c r="B1" s="7" t="s">
        <v>0</v>
      </c>
      <c r="C1" s="8"/>
      <c r="D1" s="8"/>
      <c r="E1" s="8"/>
      <c r="F1" s="8"/>
      <c r="G1" s="8"/>
      <c r="H1" s="8"/>
      <c r="I1" s="8"/>
      <c r="J1" s="8"/>
    </row>
    <row r="2" ht="72.9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1.95" customHeight="1" spans="1:1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7"/>
    </row>
    <row r="4" ht="35.1" customHeight="1" spans="1:13">
      <c r="A4" s="11" t="s">
        <v>3</v>
      </c>
      <c r="B4" s="12" t="s">
        <v>3</v>
      </c>
      <c r="C4" s="13" t="s">
        <v>4</v>
      </c>
      <c r="D4" s="14" t="s">
        <v>5</v>
      </c>
      <c r="E4" s="14"/>
      <c r="F4" s="14"/>
      <c r="G4" s="14"/>
      <c r="H4" s="14"/>
      <c r="I4" s="14"/>
      <c r="J4" s="14"/>
      <c r="K4" s="14"/>
      <c r="L4" s="28" t="s">
        <v>6</v>
      </c>
      <c r="M4" s="29"/>
    </row>
    <row r="5" ht="50" customHeight="1" spans="1:12">
      <c r="A5" s="11"/>
      <c r="B5" s="15"/>
      <c r="C5" s="13"/>
      <c r="D5" s="16" t="s">
        <v>7</v>
      </c>
      <c r="E5" s="17" t="s">
        <v>8</v>
      </c>
      <c r="F5" s="16" t="s">
        <v>9</v>
      </c>
      <c r="G5" s="16" t="s">
        <v>10</v>
      </c>
      <c r="H5" s="17" t="s">
        <v>11</v>
      </c>
      <c r="I5" s="17" t="s">
        <v>12</v>
      </c>
      <c r="J5" s="16" t="s">
        <v>13</v>
      </c>
      <c r="K5" s="17" t="s">
        <v>14</v>
      </c>
      <c r="L5" s="30"/>
    </row>
    <row r="6" ht="32.1" customHeight="1" spans="1:12">
      <c r="A6" s="18">
        <v>1</v>
      </c>
      <c r="B6" s="19">
        <v>1</v>
      </c>
      <c r="C6" s="20" t="s">
        <v>15</v>
      </c>
      <c r="D6" s="20"/>
      <c r="E6" s="20"/>
      <c r="F6" s="20"/>
      <c r="G6" s="20"/>
      <c r="H6" s="20"/>
      <c r="I6" s="20"/>
      <c r="J6" s="20"/>
      <c r="K6" s="21">
        <v>3000</v>
      </c>
      <c r="L6" s="31">
        <v>3000</v>
      </c>
    </row>
    <row r="7" ht="32.1" customHeight="1" spans="1:12">
      <c r="A7" s="18">
        <v>2</v>
      </c>
      <c r="B7" s="19">
        <v>2</v>
      </c>
      <c r="C7" s="20" t="s">
        <v>16</v>
      </c>
      <c r="D7" s="20"/>
      <c r="E7" s="21">
        <v>114982.935</v>
      </c>
      <c r="F7" s="20"/>
      <c r="G7" s="20"/>
      <c r="H7" s="21">
        <v>8650</v>
      </c>
      <c r="I7" s="20"/>
      <c r="J7" s="20"/>
      <c r="K7" s="20"/>
      <c r="L7" s="31">
        <v>123632</v>
      </c>
    </row>
    <row r="8" ht="32.1" customHeight="1" spans="1:12">
      <c r="A8" s="18">
        <v>3</v>
      </c>
      <c r="B8" s="19">
        <v>3</v>
      </c>
      <c r="C8" s="20" t="s">
        <v>17</v>
      </c>
      <c r="D8" s="20"/>
      <c r="E8" s="20"/>
      <c r="F8" s="20"/>
      <c r="G8" s="20"/>
      <c r="H8" s="21">
        <v>15357.4846774194</v>
      </c>
      <c r="I8" s="20"/>
      <c r="J8" s="20"/>
      <c r="K8" s="20"/>
      <c r="L8" s="31">
        <v>15357</v>
      </c>
    </row>
    <row r="9" ht="32.1" customHeight="1" spans="1:12">
      <c r="A9" s="18">
        <v>4</v>
      </c>
      <c r="B9" s="19">
        <v>4</v>
      </c>
      <c r="C9" s="20" t="s">
        <v>18</v>
      </c>
      <c r="D9" s="20"/>
      <c r="E9" s="20"/>
      <c r="F9" s="20"/>
      <c r="G9" s="20"/>
      <c r="H9" s="20"/>
      <c r="I9" s="20"/>
      <c r="J9" s="20"/>
      <c r="K9" s="21">
        <v>30000</v>
      </c>
      <c r="L9" s="31">
        <v>30000</v>
      </c>
    </row>
    <row r="10" ht="32.1" customHeight="1" spans="1:12">
      <c r="A10" s="18">
        <v>5</v>
      </c>
      <c r="B10" s="19">
        <v>5</v>
      </c>
      <c r="C10" s="20" t="s">
        <v>19</v>
      </c>
      <c r="D10" s="20"/>
      <c r="E10" s="21">
        <v>3587117.625</v>
      </c>
      <c r="F10" s="20"/>
      <c r="G10" s="20"/>
      <c r="H10" s="21">
        <v>136401.15</v>
      </c>
      <c r="I10" s="20"/>
      <c r="J10" s="20"/>
      <c r="K10" s="20"/>
      <c r="L10" s="31">
        <v>3723518</v>
      </c>
    </row>
    <row r="11" ht="32.1" customHeight="1" spans="1:12">
      <c r="A11" s="18">
        <v>6</v>
      </c>
      <c r="B11" s="19">
        <v>6</v>
      </c>
      <c r="C11" s="20" t="s">
        <v>20</v>
      </c>
      <c r="D11" s="20"/>
      <c r="E11" s="20"/>
      <c r="F11" s="20"/>
      <c r="G11" s="20"/>
      <c r="H11" s="20"/>
      <c r="I11" s="20"/>
      <c r="J11" s="21">
        <v>44160</v>
      </c>
      <c r="K11" s="20"/>
      <c r="L11" s="31">
        <v>44160</v>
      </c>
    </row>
    <row r="12" ht="32.1" customHeight="1" spans="1:12">
      <c r="A12" s="18">
        <v>7</v>
      </c>
      <c r="B12" s="19">
        <v>7</v>
      </c>
      <c r="C12" s="20" t="s">
        <v>21</v>
      </c>
      <c r="D12" s="20"/>
      <c r="E12" s="20"/>
      <c r="F12" s="20"/>
      <c r="G12" s="20"/>
      <c r="H12" s="21">
        <v>84334.6280645161</v>
      </c>
      <c r="I12" s="20"/>
      <c r="J12" s="20"/>
      <c r="K12" s="20"/>
      <c r="L12" s="31">
        <v>84334</v>
      </c>
    </row>
    <row r="13" ht="32.1" customHeight="1" spans="1:12">
      <c r="A13" s="18">
        <v>8</v>
      </c>
      <c r="B13" s="19">
        <v>8</v>
      </c>
      <c r="C13" s="20" t="s">
        <v>22</v>
      </c>
      <c r="D13" s="20"/>
      <c r="E13" s="20"/>
      <c r="F13" s="20"/>
      <c r="G13" s="20"/>
      <c r="H13" s="21">
        <v>98448</v>
      </c>
      <c r="I13" s="20"/>
      <c r="J13" s="20"/>
      <c r="K13" s="20"/>
      <c r="L13" s="31">
        <v>98448</v>
      </c>
    </row>
    <row r="14" ht="32.1" customHeight="1" spans="1:13">
      <c r="A14" s="18">
        <v>9</v>
      </c>
      <c r="B14" s="19">
        <v>9</v>
      </c>
      <c r="C14" s="20" t="s">
        <v>23</v>
      </c>
      <c r="D14" s="20"/>
      <c r="E14" s="20"/>
      <c r="F14" s="20"/>
      <c r="G14" s="20"/>
      <c r="H14" s="21">
        <v>136722.24</v>
      </c>
      <c r="I14" s="20"/>
      <c r="J14" s="20"/>
      <c r="K14" s="21">
        <v>12000</v>
      </c>
      <c r="L14" s="31">
        <v>148722</v>
      </c>
      <c r="M14" s="32"/>
    </row>
    <row r="15" ht="32.1" customHeight="1" spans="1:12">
      <c r="A15" s="18">
        <v>10</v>
      </c>
      <c r="B15" s="19">
        <v>10</v>
      </c>
      <c r="C15" s="20" t="s">
        <v>24</v>
      </c>
      <c r="D15" s="20"/>
      <c r="E15" s="21">
        <v>15775</v>
      </c>
      <c r="F15" s="20"/>
      <c r="G15" s="20"/>
      <c r="H15" s="21">
        <v>54662.7</v>
      </c>
      <c r="I15" s="20"/>
      <c r="J15" s="20"/>
      <c r="K15" s="21">
        <v>3000</v>
      </c>
      <c r="L15" s="31">
        <v>73437</v>
      </c>
    </row>
    <row r="16" ht="32.1" customHeight="1" spans="1:12">
      <c r="A16" s="18">
        <v>11</v>
      </c>
      <c r="B16" s="19">
        <v>11</v>
      </c>
      <c r="C16" s="20" t="s">
        <v>25</v>
      </c>
      <c r="D16" s="20"/>
      <c r="E16" s="20"/>
      <c r="F16" s="20"/>
      <c r="G16" s="20"/>
      <c r="H16" s="21">
        <v>124209.677419355</v>
      </c>
      <c r="I16" s="20"/>
      <c r="J16" s="20"/>
      <c r="K16" s="21">
        <v>182000</v>
      </c>
      <c r="L16" s="31">
        <v>306209</v>
      </c>
    </row>
    <row r="17" ht="32.1" customHeight="1" spans="1:12">
      <c r="A17" s="18">
        <v>12</v>
      </c>
      <c r="B17" s="19">
        <v>12</v>
      </c>
      <c r="C17" s="20" t="s">
        <v>26</v>
      </c>
      <c r="D17" s="20"/>
      <c r="E17" s="21">
        <v>106250</v>
      </c>
      <c r="F17" s="20"/>
      <c r="G17" s="20"/>
      <c r="H17" s="20"/>
      <c r="I17" s="20"/>
      <c r="J17" s="20"/>
      <c r="K17" s="20"/>
      <c r="L17" s="31">
        <v>106250</v>
      </c>
    </row>
    <row r="18" ht="32.1" customHeight="1" spans="1:12">
      <c r="A18" s="18">
        <v>13</v>
      </c>
      <c r="B18" s="19">
        <v>13</v>
      </c>
      <c r="C18" s="20" t="s">
        <v>27</v>
      </c>
      <c r="D18" s="20"/>
      <c r="E18" s="21">
        <v>198395.015</v>
      </c>
      <c r="F18" s="20"/>
      <c r="G18" s="20"/>
      <c r="H18" s="21">
        <v>427500</v>
      </c>
      <c r="I18" s="20"/>
      <c r="J18" s="20"/>
      <c r="K18" s="21">
        <v>162000</v>
      </c>
      <c r="L18" s="31">
        <v>787895</v>
      </c>
    </row>
    <row r="19" ht="32.1" customHeight="1" spans="1:12">
      <c r="A19" s="18">
        <v>14</v>
      </c>
      <c r="B19" s="19">
        <v>14</v>
      </c>
      <c r="C19" s="20" t="s">
        <v>28</v>
      </c>
      <c r="D19" s="18"/>
      <c r="E19" s="22">
        <v>497524.652</v>
      </c>
      <c r="F19" s="18"/>
      <c r="G19" s="18"/>
      <c r="H19" s="18"/>
      <c r="I19" s="18"/>
      <c r="J19" s="18"/>
      <c r="K19" s="18"/>
      <c r="L19" s="33">
        <v>497524</v>
      </c>
    </row>
    <row r="20" ht="32.1" customHeight="1" spans="1:12">
      <c r="A20" s="18">
        <v>15</v>
      </c>
      <c r="B20" s="19">
        <v>15</v>
      </c>
      <c r="C20" s="20" t="s">
        <v>29</v>
      </c>
      <c r="D20" s="23"/>
      <c r="E20" s="23"/>
      <c r="F20" s="23"/>
      <c r="G20" s="23"/>
      <c r="H20" s="22">
        <v>85844</v>
      </c>
      <c r="I20" s="23"/>
      <c r="J20" s="23"/>
      <c r="K20" s="23"/>
      <c r="L20" s="34">
        <v>85844</v>
      </c>
    </row>
    <row r="21" ht="32.1" customHeight="1" spans="1:12">
      <c r="A21" s="18">
        <v>16</v>
      </c>
      <c r="B21" s="19">
        <v>16</v>
      </c>
      <c r="C21" s="20" t="s">
        <v>30</v>
      </c>
      <c r="D21" s="24"/>
      <c r="E21" s="24"/>
      <c r="F21" s="22">
        <v>178080</v>
      </c>
      <c r="G21" s="24"/>
      <c r="H21" s="22">
        <v>169851.870967742</v>
      </c>
      <c r="I21" s="24"/>
      <c r="J21" s="24"/>
      <c r="K21" s="22">
        <v>165000</v>
      </c>
      <c r="L21" s="34">
        <v>512931</v>
      </c>
    </row>
    <row r="22" ht="32.1" customHeight="1" spans="1:12">
      <c r="A22" s="18">
        <v>17</v>
      </c>
      <c r="B22" s="19">
        <v>17</v>
      </c>
      <c r="C22" s="20" t="s">
        <v>31</v>
      </c>
      <c r="D22" s="24"/>
      <c r="E22" s="22">
        <v>875772.4</v>
      </c>
      <c r="F22" s="22">
        <v>114046.696</v>
      </c>
      <c r="G22" s="24"/>
      <c r="H22" s="24"/>
      <c r="I22" s="24"/>
      <c r="J22" s="24"/>
      <c r="K22" s="22">
        <v>288000</v>
      </c>
      <c r="L22" s="34">
        <v>1277819</v>
      </c>
    </row>
    <row r="23" ht="32.1" customHeight="1" spans="1:12">
      <c r="A23" s="18">
        <v>18</v>
      </c>
      <c r="B23" s="19">
        <v>18</v>
      </c>
      <c r="C23" s="20" t="s">
        <v>32</v>
      </c>
      <c r="D23" s="24"/>
      <c r="E23" s="24"/>
      <c r="F23" s="24"/>
      <c r="G23" s="24"/>
      <c r="H23" s="24"/>
      <c r="I23" s="24"/>
      <c r="J23" s="24"/>
      <c r="K23" s="22">
        <v>24000</v>
      </c>
      <c r="L23" s="34">
        <v>24000</v>
      </c>
    </row>
    <row r="24" ht="32.1" customHeight="1" spans="1:12">
      <c r="A24" s="18">
        <v>19</v>
      </c>
      <c r="B24" s="19">
        <v>19</v>
      </c>
      <c r="C24" s="20" t="s">
        <v>33</v>
      </c>
      <c r="D24" s="24"/>
      <c r="E24" s="24"/>
      <c r="F24" s="24"/>
      <c r="G24" s="24"/>
      <c r="H24" s="22">
        <v>78632.82</v>
      </c>
      <c r="I24" s="24"/>
      <c r="J24" s="24"/>
      <c r="K24" s="22">
        <v>474000</v>
      </c>
      <c r="L24" s="34">
        <v>552632</v>
      </c>
    </row>
    <row r="25" ht="32.1" customHeight="1" spans="1:12">
      <c r="A25" s="18">
        <v>20</v>
      </c>
      <c r="B25" s="19">
        <v>20</v>
      </c>
      <c r="C25" s="20" t="s">
        <v>34</v>
      </c>
      <c r="D25" s="24"/>
      <c r="E25" s="22">
        <v>515487.37</v>
      </c>
      <c r="F25" s="24"/>
      <c r="G25" s="24"/>
      <c r="H25" s="22">
        <v>140000</v>
      </c>
      <c r="I25" s="24"/>
      <c r="J25" s="24"/>
      <c r="K25" s="22">
        <v>75000</v>
      </c>
      <c r="L25" s="34">
        <v>730487</v>
      </c>
    </row>
    <row r="26" ht="32.1" customHeight="1" spans="1:12">
      <c r="A26" s="18">
        <v>21</v>
      </c>
      <c r="B26" s="19">
        <v>21</v>
      </c>
      <c r="C26" s="20" t="s">
        <v>35</v>
      </c>
      <c r="D26" s="24"/>
      <c r="E26" s="22">
        <v>1594491.477</v>
      </c>
      <c r="F26" s="22">
        <v>1832720</v>
      </c>
      <c r="G26" s="24"/>
      <c r="H26" s="22">
        <v>139927.62</v>
      </c>
      <c r="I26" s="24"/>
      <c r="J26" s="24"/>
      <c r="K26" s="22">
        <v>48000</v>
      </c>
      <c r="L26" s="34">
        <v>3615139</v>
      </c>
    </row>
    <row r="27" ht="32.1" customHeight="1" spans="1:12">
      <c r="A27" s="18">
        <v>22</v>
      </c>
      <c r="B27" s="19">
        <v>22</v>
      </c>
      <c r="C27" s="20" t="s">
        <v>36</v>
      </c>
      <c r="D27" s="24"/>
      <c r="E27" s="22">
        <v>649048.778</v>
      </c>
      <c r="F27" s="22">
        <v>207589.6</v>
      </c>
      <c r="G27" s="24"/>
      <c r="H27" s="24"/>
      <c r="I27" s="24"/>
      <c r="J27" s="24"/>
      <c r="K27" s="24"/>
      <c r="L27" s="34">
        <v>856638</v>
      </c>
    </row>
    <row r="28" ht="32.1" customHeight="1" spans="1:12">
      <c r="A28" s="18">
        <v>23</v>
      </c>
      <c r="B28" s="19">
        <v>23</v>
      </c>
      <c r="C28" s="20" t="s">
        <v>37</v>
      </c>
      <c r="D28" s="24"/>
      <c r="E28" s="22">
        <v>84000</v>
      </c>
      <c r="F28" s="24"/>
      <c r="G28" s="24"/>
      <c r="H28" s="24"/>
      <c r="I28" s="24"/>
      <c r="J28" s="24"/>
      <c r="K28" s="24"/>
      <c r="L28" s="34">
        <v>84000</v>
      </c>
    </row>
    <row r="29" s="2" customFormat="1" ht="32.1" customHeight="1" spans="1:12">
      <c r="A29" s="20">
        <v>24</v>
      </c>
      <c r="B29" s="19">
        <v>24</v>
      </c>
      <c r="C29" s="20" t="s">
        <v>38</v>
      </c>
      <c r="D29" s="25"/>
      <c r="E29" s="21">
        <v>89502.45</v>
      </c>
      <c r="F29" s="25"/>
      <c r="G29" s="25"/>
      <c r="H29" s="25"/>
      <c r="I29" s="25"/>
      <c r="J29" s="25"/>
      <c r="K29" s="25"/>
      <c r="L29" s="35">
        <v>89502</v>
      </c>
    </row>
    <row r="30" ht="32.1" customHeight="1" spans="1:12">
      <c r="A30" s="18">
        <v>25</v>
      </c>
      <c r="B30" s="19">
        <v>25</v>
      </c>
      <c r="C30" s="20" t="s">
        <v>39</v>
      </c>
      <c r="D30" s="24"/>
      <c r="E30" s="22">
        <v>219040.302</v>
      </c>
      <c r="F30" s="24"/>
      <c r="G30" s="24"/>
      <c r="H30" s="22">
        <v>67409.5</v>
      </c>
      <c r="I30" s="24"/>
      <c r="J30" s="24"/>
      <c r="K30" s="24"/>
      <c r="L30" s="34">
        <v>286449</v>
      </c>
    </row>
    <row r="31" ht="32.1" customHeight="1" spans="1:12">
      <c r="A31" s="18">
        <v>26</v>
      </c>
      <c r="B31" s="19">
        <v>26</v>
      </c>
      <c r="C31" s="20" t="s">
        <v>40</v>
      </c>
      <c r="D31" s="24"/>
      <c r="E31" s="24"/>
      <c r="F31" s="24"/>
      <c r="G31" s="24"/>
      <c r="H31" s="22">
        <v>288000</v>
      </c>
      <c r="I31" s="24"/>
      <c r="J31" s="24"/>
      <c r="K31" s="22">
        <v>231000</v>
      </c>
      <c r="L31" s="34">
        <v>519000</v>
      </c>
    </row>
    <row r="32" ht="32.1" customHeight="1" spans="1:12">
      <c r="A32" s="18">
        <v>27</v>
      </c>
      <c r="B32" s="19">
        <v>27</v>
      </c>
      <c r="C32" s="20" t="s">
        <v>41</v>
      </c>
      <c r="D32" s="24"/>
      <c r="E32" s="22">
        <v>46135.827</v>
      </c>
      <c r="F32" s="24"/>
      <c r="G32" s="24"/>
      <c r="H32" s="22">
        <v>19742.625</v>
      </c>
      <c r="I32" s="24"/>
      <c r="J32" s="24"/>
      <c r="K32" s="24"/>
      <c r="L32" s="34">
        <v>65878</v>
      </c>
    </row>
    <row r="33" ht="32.1" customHeight="1" spans="1:12">
      <c r="A33" s="18">
        <v>28</v>
      </c>
      <c r="B33" s="19">
        <v>28</v>
      </c>
      <c r="C33" s="20" t="s">
        <v>42</v>
      </c>
      <c r="D33" s="24"/>
      <c r="E33" s="24"/>
      <c r="F33" s="24"/>
      <c r="G33" s="24"/>
      <c r="H33" s="22">
        <v>136733.333333333</v>
      </c>
      <c r="I33" s="24"/>
      <c r="J33" s="24"/>
      <c r="K33" s="22">
        <v>132000</v>
      </c>
      <c r="L33" s="34">
        <v>268733</v>
      </c>
    </row>
    <row r="34" ht="32.1" customHeight="1" spans="1:12">
      <c r="A34" s="18">
        <v>29</v>
      </c>
      <c r="B34" s="19">
        <v>29</v>
      </c>
      <c r="C34" s="20" t="s">
        <v>43</v>
      </c>
      <c r="D34" s="24"/>
      <c r="E34" s="24"/>
      <c r="F34" s="24"/>
      <c r="G34" s="24"/>
      <c r="H34" s="22">
        <v>448000</v>
      </c>
      <c r="I34" s="24"/>
      <c r="J34" s="24"/>
      <c r="K34" s="24"/>
      <c r="L34" s="34">
        <v>448000</v>
      </c>
    </row>
    <row r="35" ht="32.1" customHeight="1" spans="1:12">
      <c r="A35" s="18">
        <v>30</v>
      </c>
      <c r="B35" s="19">
        <v>30</v>
      </c>
      <c r="C35" s="20" t="s">
        <v>44</v>
      </c>
      <c r="D35" s="24"/>
      <c r="E35" s="24"/>
      <c r="F35" s="24"/>
      <c r="G35" s="24"/>
      <c r="H35" s="22">
        <v>47446.875</v>
      </c>
      <c r="I35" s="24"/>
      <c r="J35" s="22">
        <v>1391438.359</v>
      </c>
      <c r="K35" s="24"/>
      <c r="L35" s="34">
        <v>1438885</v>
      </c>
    </row>
    <row r="36" ht="32.1" customHeight="1" spans="1:12">
      <c r="A36" s="18">
        <v>31</v>
      </c>
      <c r="B36" s="19">
        <v>31</v>
      </c>
      <c r="C36" s="20" t="s">
        <v>45</v>
      </c>
      <c r="D36" s="24"/>
      <c r="E36" s="24"/>
      <c r="F36" s="24"/>
      <c r="G36" s="24"/>
      <c r="H36" s="22">
        <v>106666.666666667</v>
      </c>
      <c r="I36" s="22">
        <v>1512672</v>
      </c>
      <c r="J36" s="24"/>
      <c r="K36" s="22">
        <v>228000</v>
      </c>
      <c r="L36" s="34">
        <v>1847338</v>
      </c>
    </row>
    <row r="37" ht="32.1" customHeight="1" spans="1:12">
      <c r="A37" s="18">
        <v>32</v>
      </c>
      <c r="B37" s="19">
        <v>32</v>
      </c>
      <c r="C37" s="20" t="s">
        <v>46</v>
      </c>
      <c r="D37" s="24"/>
      <c r="E37" s="24"/>
      <c r="F37" s="24"/>
      <c r="G37" s="22">
        <v>1593545.896</v>
      </c>
      <c r="H37" s="22">
        <v>932200</v>
      </c>
      <c r="I37" s="24"/>
      <c r="J37" s="24"/>
      <c r="K37" s="22">
        <v>187000</v>
      </c>
      <c r="L37" s="34">
        <v>2712745</v>
      </c>
    </row>
    <row r="38" ht="32.1" customHeight="1" spans="1:12">
      <c r="A38" s="18">
        <v>33</v>
      </c>
      <c r="B38" s="19">
        <v>33</v>
      </c>
      <c r="C38" s="20" t="s">
        <v>47</v>
      </c>
      <c r="D38" s="24"/>
      <c r="E38" s="22">
        <v>1376950.02</v>
      </c>
      <c r="F38" s="22">
        <v>33072</v>
      </c>
      <c r="G38" s="24"/>
      <c r="H38" s="24"/>
      <c r="I38" s="24"/>
      <c r="J38" s="24"/>
      <c r="K38" s="22">
        <v>54000</v>
      </c>
      <c r="L38" s="34">
        <v>1464022</v>
      </c>
    </row>
    <row r="39" ht="32.1" customHeight="1" spans="1:12">
      <c r="A39" s="18">
        <v>34</v>
      </c>
      <c r="B39" s="19">
        <v>34</v>
      </c>
      <c r="C39" s="20" t="s">
        <v>48</v>
      </c>
      <c r="D39" s="22">
        <v>8370000</v>
      </c>
      <c r="E39" s="24"/>
      <c r="F39" s="24"/>
      <c r="G39" s="24"/>
      <c r="H39" s="24"/>
      <c r="I39" s="24"/>
      <c r="J39" s="24"/>
      <c r="K39" s="22">
        <v>117000</v>
      </c>
      <c r="L39" s="34">
        <v>8487000</v>
      </c>
    </row>
    <row r="40" ht="32.1" customHeight="1" spans="1:12">
      <c r="A40" s="18">
        <v>35</v>
      </c>
      <c r="B40" s="19">
        <v>35</v>
      </c>
      <c r="C40" s="20" t="s">
        <v>49</v>
      </c>
      <c r="D40" s="24"/>
      <c r="E40" s="24"/>
      <c r="F40" s="24"/>
      <c r="G40" s="24"/>
      <c r="H40" s="22">
        <v>328200</v>
      </c>
      <c r="I40" s="24"/>
      <c r="J40" s="24"/>
      <c r="K40" s="22">
        <v>36000</v>
      </c>
      <c r="L40" s="34">
        <v>364200</v>
      </c>
    </row>
    <row r="41" ht="32.1" customHeight="1" spans="1:12">
      <c r="A41" s="18">
        <v>36</v>
      </c>
      <c r="B41" s="19">
        <v>36</v>
      </c>
      <c r="C41" s="20" t="s">
        <v>50</v>
      </c>
      <c r="D41" s="24"/>
      <c r="E41" s="24"/>
      <c r="F41" s="24"/>
      <c r="G41" s="24"/>
      <c r="H41" s="22">
        <v>328200.000766786</v>
      </c>
      <c r="I41" s="24"/>
      <c r="J41" s="24"/>
      <c r="K41" s="22">
        <v>87000</v>
      </c>
      <c r="L41" s="34">
        <v>415200</v>
      </c>
    </row>
    <row r="42" s="3" customFormat="1" ht="65.1" customHeight="1" spans="1:12">
      <c r="A42" s="26" t="s">
        <v>51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6">
        <f>SUM(L6:L41)</f>
        <v>32188928</v>
      </c>
    </row>
  </sheetData>
  <mergeCells count="8">
    <mergeCell ref="A2:L2"/>
    <mergeCell ref="A3:L3"/>
    <mergeCell ref="D4:K4"/>
    <mergeCell ref="A42:K42"/>
    <mergeCell ref="A4:A5"/>
    <mergeCell ref="B4:B5"/>
    <mergeCell ref="C4:C5"/>
    <mergeCell ref="L4:L5"/>
  </mergeCells>
  <pageMargins left="0.669291338582677" right="0.748031496062992" top="0.590551181102362" bottom="0.590551181102362" header="0.393700787401575" footer="0.393700787401575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武汉市东湖高新管委会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玲玲</cp:lastModifiedBy>
  <dcterms:created xsi:type="dcterms:W3CDTF">2019-11-27T18:29:00Z</dcterms:created>
  <cp:lastPrinted>2019-11-28T17:28:00Z</cp:lastPrinted>
  <dcterms:modified xsi:type="dcterms:W3CDTF">2021-05-12T07:02:09Z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